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Текущий год\Мой сайт\Учебные материалы\НГУ им. П.Ф.Лесгафта\Аспиранты\"/>
    </mc:Choice>
  </mc:AlternateContent>
  <xr:revisionPtr revIDLastSave="0" documentId="10_ncr:8100000_{5DDE51A6-0FEC-457A-8621-D9008207FE90}" xr6:coauthVersionLast="32" xr6:coauthVersionMax="32" xr10:uidLastSave="{00000000-0000-0000-0000-000000000000}"/>
  <bookViews>
    <workbookView xWindow="0" yWindow="0" windowWidth="21576" windowHeight="8148" xr2:uid="{00000000-000D-0000-FFFF-FFFF00000000}"/>
  </bookViews>
  <sheets>
    <sheet name="Контрольный пример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2" l="1"/>
  <c r="B13" i="2"/>
  <c r="K13" i="2"/>
  <c r="L11" i="2" s="1"/>
  <c r="I13" i="2"/>
  <c r="J11" i="2" s="1"/>
  <c r="C11" i="2" l="1"/>
  <c r="C12" i="2"/>
  <c r="B14" i="2" s="1"/>
  <c r="E12" i="2"/>
  <c r="D14" i="2" s="1"/>
  <c r="B16" i="2" s="1"/>
  <c r="E11" i="2"/>
  <c r="J12" i="2"/>
  <c r="I14" i="2" s="1"/>
  <c r="L12" i="2"/>
  <c r="K14" i="2" s="1"/>
  <c r="I16" i="2" l="1"/>
</calcChain>
</file>

<file path=xl/sharedStrings.xml><?xml version="1.0" encoding="utf-8"?>
<sst xmlns="http://schemas.openxmlformats.org/spreadsheetml/2006/main" count="60" uniqueCount="32">
  <si>
    <t>значение ϕ2</t>
  </si>
  <si>
    <t>Связанные выборки</t>
  </si>
  <si>
    <t>Независимые выборки</t>
  </si>
  <si>
    <t>n</t>
  </si>
  <si>
    <t>Контрольная группа</t>
  </si>
  <si>
    <t>доля</t>
  </si>
  <si>
    <t>Экспериментальная группа</t>
  </si>
  <si>
    <t>эффекта нет</t>
  </si>
  <si>
    <t>эффект есть</t>
  </si>
  <si>
    <t>Всего</t>
  </si>
  <si>
    <t>значение ϕ1</t>
  </si>
  <si>
    <t>До эксперимента</t>
  </si>
  <si>
    <t>После эксперимента</t>
  </si>
  <si>
    <t>Примечание:</t>
  </si>
  <si>
    <r>
      <t xml:space="preserve"> </t>
    </r>
    <r>
      <rPr>
        <sz val="16"/>
        <color theme="1"/>
        <rFont val="Calibri"/>
        <family val="2"/>
        <charset val="204"/>
      </rPr>
      <t>α</t>
    </r>
  </si>
  <si>
    <t xml:space="preserve">В данном контрольном примере, зададимся уровнем значимости α=0,01. </t>
  </si>
  <si>
    <r>
      <t xml:space="preserve">Ему соответствует значение </t>
    </r>
    <r>
      <rPr>
        <sz val="16"/>
        <color theme="1"/>
        <rFont val="Calibri"/>
        <family val="2"/>
        <charset val="204"/>
      </rPr>
      <t xml:space="preserve">ϕкрит равное 2,31. </t>
    </r>
  </si>
  <si>
    <r>
      <t xml:space="preserve">После подсчета </t>
    </r>
    <r>
      <rPr>
        <sz val="16"/>
        <color theme="1"/>
        <rFont val="Calibri"/>
        <family val="2"/>
        <charset val="204"/>
      </rPr>
      <t>ϕэмп. Сравнить его с ϕкрит в соответствии с заданным уровнем значимости α.</t>
    </r>
  </si>
  <si>
    <r>
      <t xml:space="preserve">Результаты контрольной и экспериментальной групп также достоверно отличаются на уровне значимости </t>
    </r>
    <r>
      <rPr>
        <sz val="16"/>
        <color theme="1"/>
        <rFont val="Calibri"/>
        <family val="2"/>
        <charset val="204"/>
      </rPr>
      <t>α=0,01.</t>
    </r>
  </si>
  <si>
    <t xml:space="preserve">Литература: Высшая математика и математическая статистика: учебное пособие для вузов /под общ. ред. Г.И.Попова.- М.: Физкультура и спорт,2007.- 368 с. </t>
  </si>
  <si>
    <t>Исходные данные:</t>
  </si>
  <si>
    <t>Контингент учащихся</t>
  </si>
  <si>
    <t>Всего учащихся</t>
  </si>
  <si>
    <t>Эксперимент. группа</t>
  </si>
  <si>
    <t>Учащиеся, получившие оценки 2 и 3 (эффекта нет)</t>
  </si>
  <si>
    <t>Учащиеся, получившие оценки 4 и 5 (эффект есть)</t>
  </si>
  <si>
    <t>Чтобы выполнить расчет, нужно заполнить  клетки, выделенные желтым цветом.</t>
  </si>
  <si>
    <t xml:space="preserve">Так как ϕэмп равное 2,61 больше ϕкрит, различия между результатами до и после эксперимента достоверно отличаются. </t>
  </si>
  <si>
    <t>Таблица 1</t>
  </si>
  <si>
    <t>ϕ*эмп.</t>
  </si>
  <si>
    <t>ϕ*крит.</t>
  </si>
  <si>
    <r>
      <t xml:space="preserve">Если </t>
    </r>
    <r>
      <rPr>
        <sz val="16"/>
        <color theme="1"/>
        <rFont val="Calibri"/>
        <family val="2"/>
        <charset val="204"/>
      </rPr>
      <t xml:space="preserve">ϕ*эмп &gt; ϕ*крит, нулевая гипотеза отвергается, различия статистически достоверны.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</si>
</sst>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sz val="16"/>
      <color theme="1"/>
      <name val="Calibri"/>
      <family val="2"/>
      <charset val="204"/>
    </font>
    <font>
      <b/>
      <sz val="22"/>
      <color theme="5" tint="-0.249977111117893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rgb="FFFFFFFF"/>
      <name val="Century Gothic"/>
      <family val="2"/>
      <charset val="204"/>
    </font>
    <font>
      <sz val="14"/>
      <color rgb="FF000000"/>
      <name val="Century Gothic"/>
      <family val="2"/>
      <charset val="204"/>
    </font>
    <font>
      <sz val="14"/>
      <name val="Arial"/>
      <family val="2"/>
      <charset val="204"/>
    </font>
    <font>
      <sz val="14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8"/>
      <color rgb="FFC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53010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0" xfId="0" applyFont="1" applyFill="1" applyBorder="1"/>
    <xf numFmtId="0" fontId="1" fillId="0" borderId="1" xfId="0" applyFont="1" applyFill="1" applyBorder="1"/>
    <xf numFmtId="2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5" fillId="2" borderId="0" xfId="0" applyFont="1" applyFill="1"/>
    <xf numFmtId="0" fontId="7" fillId="0" borderId="1" xfId="0" applyFont="1" applyFill="1" applyBorder="1" applyAlignment="1">
      <alignment horizontal="center" wrapText="1" readingOrder="1"/>
    </xf>
    <xf numFmtId="0" fontId="8" fillId="0" borderId="1" xfId="0" applyFont="1" applyFill="1" applyBorder="1" applyAlignment="1">
      <alignment horizontal="center" wrapText="1" readingOrder="1"/>
    </xf>
    <xf numFmtId="0" fontId="9" fillId="0" borderId="1" xfId="0" applyFont="1" applyFill="1" applyBorder="1" applyAlignment="1">
      <alignment horizontal="center" wrapText="1" readingOrder="1"/>
    </xf>
    <xf numFmtId="0" fontId="10" fillId="0" borderId="1" xfId="0" applyFont="1" applyFill="1" applyBorder="1" applyAlignment="1">
      <alignment wrapText="1" readingOrder="1"/>
    </xf>
    <xf numFmtId="0" fontId="11" fillId="0" borderId="1" xfId="0" applyFont="1" applyBorder="1"/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 wrapText="1" readingOrder="1"/>
    </xf>
    <xf numFmtId="0" fontId="6" fillId="4" borderId="1" xfId="0" applyFont="1" applyFill="1" applyBorder="1" applyAlignment="1">
      <alignment wrapText="1" readingOrder="1"/>
    </xf>
    <xf numFmtId="0" fontId="6" fillId="4" borderId="2" xfId="0" applyFont="1" applyFill="1" applyBorder="1" applyAlignment="1">
      <alignment horizontal="center" readingOrder="1"/>
    </xf>
    <xf numFmtId="0" fontId="6" fillId="4" borderId="3" xfId="0" applyFont="1" applyFill="1" applyBorder="1" applyAlignment="1">
      <alignment horizontal="center" readingOrder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topLeftCell="A19" workbookViewId="0">
      <selection activeCell="A20" sqref="A20"/>
    </sheetView>
  </sheetViews>
  <sheetFormatPr defaultRowHeight="14.4" x14ac:dyDescent="0.3"/>
  <cols>
    <col min="1" max="1" width="29.6640625" customWidth="1"/>
    <col min="2" max="2" width="13.109375" customWidth="1"/>
    <col min="3" max="3" width="17.21875" customWidth="1"/>
    <col min="4" max="4" width="14.6640625" customWidth="1"/>
    <col min="5" max="5" width="14.33203125" customWidth="1"/>
    <col min="8" max="8" width="32.5546875" customWidth="1"/>
    <col min="9" max="9" width="14.109375" customWidth="1"/>
    <col min="10" max="10" width="19.33203125" customWidth="1"/>
    <col min="11" max="11" width="16.33203125" customWidth="1"/>
    <col min="12" max="12" width="15" customWidth="1"/>
  </cols>
  <sheetData>
    <row r="1" spans="1:13" ht="23.4" x14ac:dyDescent="0.45">
      <c r="A1" s="18" t="s">
        <v>20</v>
      </c>
      <c r="B1" s="6"/>
      <c r="C1" s="6"/>
      <c r="D1" s="6"/>
      <c r="E1" s="6"/>
      <c r="H1" s="18" t="s">
        <v>20</v>
      </c>
      <c r="I1" s="6"/>
      <c r="J1" s="6"/>
      <c r="K1" s="6"/>
      <c r="L1" s="6"/>
    </row>
    <row r="2" spans="1:13" ht="17.399999999999999" customHeight="1" x14ac:dyDescent="0.3">
      <c r="A2" s="23" t="s">
        <v>21</v>
      </c>
      <c r="B2" s="22" t="s">
        <v>11</v>
      </c>
      <c r="C2" s="22"/>
      <c r="D2" s="24" t="s">
        <v>12</v>
      </c>
      <c r="E2" s="25"/>
      <c r="H2" s="23" t="s">
        <v>21</v>
      </c>
      <c r="I2" s="22" t="s">
        <v>4</v>
      </c>
      <c r="J2" s="22"/>
      <c r="K2" s="22" t="s">
        <v>23</v>
      </c>
      <c r="L2" s="22"/>
    </row>
    <row r="3" spans="1:13" ht="17.399999999999999" x14ac:dyDescent="0.3">
      <c r="A3" s="23"/>
      <c r="B3" s="14" t="s">
        <v>3</v>
      </c>
      <c r="C3" s="14" t="s">
        <v>5</v>
      </c>
      <c r="D3" s="14" t="s">
        <v>3</v>
      </c>
      <c r="E3" s="14" t="s">
        <v>5</v>
      </c>
      <c r="H3" s="23"/>
      <c r="I3" s="14" t="s">
        <v>3</v>
      </c>
      <c r="J3" s="14" t="s">
        <v>5</v>
      </c>
      <c r="K3" s="14" t="s">
        <v>3</v>
      </c>
      <c r="L3" s="14" t="s">
        <v>5</v>
      </c>
    </row>
    <row r="4" spans="1:13" ht="32.4" customHeight="1" x14ac:dyDescent="0.3">
      <c r="A4" s="17" t="s">
        <v>24</v>
      </c>
      <c r="B4" s="16">
        <v>15</v>
      </c>
      <c r="C4" s="16">
        <v>0.33</v>
      </c>
      <c r="D4" s="16">
        <v>5</v>
      </c>
      <c r="E4" s="16">
        <v>0.11</v>
      </c>
      <c r="H4" s="17" t="s">
        <v>24</v>
      </c>
      <c r="I4" s="16">
        <v>17</v>
      </c>
      <c r="J4" s="16">
        <v>0.38</v>
      </c>
      <c r="K4" s="16">
        <v>8</v>
      </c>
      <c r="L4" s="16">
        <v>0.17</v>
      </c>
    </row>
    <row r="5" spans="1:13" ht="27" x14ac:dyDescent="0.3">
      <c r="A5" s="17" t="s">
        <v>25</v>
      </c>
      <c r="B5" s="16">
        <v>30</v>
      </c>
      <c r="C5" s="16">
        <v>0.67</v>
      </c>
      <c r="D5" s="16">
        <v>40</v>
      </c>
      <c r="E5" s="16">
        <v>0.89</v>
      </c>
      <c r="H5" s="17" t="s">
        <v>25</v>
      </c>
      <c r="I5" s="16">
        <v>28</v>
      </c>
      <c r="J5" s="16">
        <v>0.62</v>
      </c>
      <c r="K5" s="16">
        <v>40</v>
      </c>
      <c r="L5" s="16">
        <v>0.83</v>
      </c>
    </row>
    <row r="6" spans="1:13" ht="17.399999999999999" x14ac:dyDescent="0.3">
      <c r="A6" s="17" t="s">
        <v>22</v>
      </c>
      <c r="B6" s="16">
        <v>45</v>
      </c>
      <c r="C6" s="15"/>
      <c r="D6" s="16">
        <v>45</v>
      </c>
      <c r="E6" s="15"/>
      <c r="H6" s="17" t="s">
        <v>22</v>
      </c>
      <c r="I6" s="16">
        <v>45</v>
      </c>
      <c r="J6" s="15"/>
      <c r="K6" s="16">
        <v>48</v>
      </c>
      <c r="L6" s="15"/>
    </row>
    <row r="8" spans="1:13" ht="28.8" x14ac:dyDescent="0.55000000000000004">
      <c r="A8" s="21" t="s">
        <v>1</v>
      </c>
      <c r="B8" s="21"/>
      <c r="C8" s="21"/>
      <c r="D8" s="21"/>
      <c r="E8" s="21"/>
      <c r="F8" s="21"/>
      <c r="G8" s="2"/>
      <c r="H8" s="21" t="s">
        <v>2</v>
      </c>
      <c r="I8" s="21"/>
      <c r="J8" s="21"/>
      <c r="K8" s="21"/>
      <c r="L8" s="21"/>
    </row>
    <row r="9" spans="1:13" ht="21" x14ac:dyDescent="0.4">
      <c r="A9" s="1"/>
      <c r="B9" s="1" t="s">
        <v>11</v>
      </c>
      <c r="C9" s="1"/>
      <c r="D9" s="1" t="s">
        <v>12</v>
      </c>
      <c r="E9" s="1"/>
      <c r="H9" s="1"/>
      <c r="I9" s="1" t="s">
        <v>4</v>
      </c>
      <c r="J9" s="1"/>
      <c r="K9" s="1" t="s">
        <v>6</v>
      </c>
      <c r="L9" s="1"/>
      <c r="M9" s="1"/>
    </row>
    <row r="10" spans="1:13" ht="21" x14ac:dyDescent="0.4">
      <c r="A10" s="1"/>
      <c r="B10" s="4" t="s">
        <v>3</v>
      </c>
      <c r="C10" s="4" t="s">
        <v>5</v>
      </c>
      <c r="D10" s="4" t="s">
        <v>3</v>
      </c>
      <c r="E10" s="4" t="s">
        <v>5</v>
      </c>
      <c r="H10" s="1"/>
      <c r="I10" s="4" t="s">
        <v>3</v>
      </c>
      <c r="J10" s="4" t="s">
        <v>5</v>
      </c>
      <c r="K10" s="4" t="s">
        <v>3</v>
      </c>
      <c r="L10" s="4" t="s">
        <v>5</v>
      </c>
      <c r="M10" s="1"/>
    </row>
    <row r="11" spans="1:13" ht="21" x14ac:dyDescent="0.4">
      <c r="A11" s="1" t="s">
        <v>7</v>
      </c>
      <c r="B11" s="3">
        <v>15</v>
      </c>
      <c r="C11" s="10">
        <f>B11/B13</f>
        <v>0.33333333333333331</v>
      </c>
      <c r="D11" s="3">
        <v>5</v>
      </c>
      <c r="E11" s="10">
        <f>D11/D13</f>
        <v>0.1111111111111111</v>
      </c>
      <c r="H11" s="1" t="s">
        <v>7</v>
      </c>
      <c r="I11" s="3">
        <v>17</v>
      </c>
      <c r="J11" s="10">
        <f>I11/I13</f>
        <v>0.37777777777777777</v>
      </c>
      <c r="K11" s="3">
        <v>8</v>
      </c>
      <c r="L11" s="10">
        <f>K11/K13</f>
        <v>0.16666666666666666</v>
      </c>
      <c r="M11" s="1"/>
    </row>
    <row r="12" spans="1:13" ht="21" x14ac:dyDescent="0.4">
      <c r="A12" s="1" t="s">
        <v>8</v>
      </c>
      <c r="B12" s="3">
        <v>30</v>
      </c>
      <c r="C12" s="10">
        <f>B12/B13</f>
        <v>0.66666666666666663</v>
      </c>
      <c r="D12" s="3">
        <v>40</v>
      </c>
      <c r="E12" s="10">
        <f>D12/D13</f>
        <v>0.88888888888888884</v>
      </c>
      <c r="H12" s="1" t="s">
        <v>8</v>
      </c>
      <c r="I12" s="3">
        <v>28</v>
      </c>
      <c r="J12" s="10">
        <f>I12/I13</f>
        <v>0.62222222222222223</v>
      </c>
      <c r="K12" s="3">
        <v>40</v>
      </c>
      <c r="L12" s="10">
        <f>K12/K13</f>
        <v>0.83333333333333337</v>
      </c>
      <c r="M12" s="1"/>
    </row>
    <row r="13" spans="1:13" ht="21" x14ac:dyDescent="0.4">
      <c r="A13" s="1" t="s">
        <v>9</v>
      </c>
      <c r="B13" s="7">
        <f>B11+B12</f>
        <v>45</v>
      </c>
      <c r="C13" s="7"/>
      <c r="D13" s="7">
        <f>D11+D12</f>
        <v>45</v>
      </c>
      <c r="H13" s="1" t="s">
        <v>9</v>
      </c>
      <c r="I13" s="7">
        <f>I11+I12</f>
        <v>45</v>
      </c>
      <c r="J13" s="7"/>
      <c r="K13" s="7">
        <f>K11+K12</f>
        <v>48</v>
      </c>
    </row>
    <row r="14" spans="1:13" ht="21" x14ac:dyDescent="0.4">
      <c r="A14" s="9" t="s">
        <v>10</v>
      </c>
      <c r="B14" s="10">
        <f>2*ASIN(SQRT(C12))</f>
        <v>1.9106332362490186</v>
      </c>
      <c r="C14" s="11" t="s">
        <v>0</v>
      </c>
      <c r="D14" s="10">
        <f>2*ASIN(SQRT(E12))</f>
        <v>2.4619188346815495</v>
      </c>
      <c r="H14" s="9" t="s">
        <v>10</v>
      </c>
      <c r="I14" s="10">
        <f>2*ASIN(SQRT(J12))</f>
        <v>1.8177430413553297</v>
      </c>
      <c r="J14" s="11" t="s">
        <v>0</v>
      </c>
      <c r="K14" s="10">
        <f>2*ASIN(SQRT(L12))</f>
        <v>2.3005239830218631</v>
      </c>
    </row>
    <row r="15" spans="1:13" ht="21" x14ac:dyDescent="0.4">
      <c r="A15" s="9"/>
      <c r="B15" s="6"/>
      <c r="H15" s="9"/>
      <c r="I15" s="6"/>
    </row>
    <row r="16" spans="1:13" ht="21" x14ac:dyDescent="0.4">
      <c r="A16" s="11" t="s">
        <v>29</v>
      </c>
      <c r="B16" s="12">
        <f>(D14-B14)*SQRT((B13*D13)/(B13+D13))</f>
        <v>2.614977198443623</v>
      </c>
      <c r="H16" s="11" t="s">
        <v>29</v>
      </c>
      <c r="I16" s="12">
        <f>(K14-I14)*SQRT((I13*K13)/(I13+K13))</f>
        <v>2.3266739038338566</v>
      </c>
      <c r="K16" t="s">
        <v>28</v>
      </c>
    </row>
    <row r="17" spans="1:12" ht="21" x14ac:dyDescent="0.4">
      <c r="A17" s="13" t="s">
        <v>13</v>
      </c>
      <c r="B17" s="13" t="s">
        <v>26</v>
      </c>
      <c r="C17" s="5"/>
      <c r="D17" s="5"/>
      <c r="E17" s="5"/>
      <c r="F17" s="5"/>
      <c r="G17" s="5"/>
      <c r="H17" s="5"/>
      <c r="K17" s="19" t="s">
        <v>14</v>
      </c>
      <c r="L17" s="20" t="s">
        <v>30</v>
      </c>
    </row>
    <row r="18" spans="1:12" ht="21" x14ac:dyDescent="0.4">
      <c r="A18" s="1" t="s">
        <v>17</v>
      </c>
      <c r="B18" s="1"/>
      <c r="C18" s="1"/>
      <c r="D18" s="1"/>
      <c r="E18" s="1"/>
      <c r="F18" s="1"/>
      <c r="G18" s="1"/>
      <c r="H18" s="1"/>
      <c r="K18" s="19">
        <v>1E-3</v>
      </c>
      <c r="L18" s="19">
        <v>2.91</v>
      </c>
    </row>
    <row r="19" spans="1:12" ht="21" x14ac:dyDescent="0.4">
      <c r="A19" s="1" t="s">
        <v>31</v>
      </c>
      <c r="B19" s="1"/>
      <c r="C19" s="1"/>
      <c r="D19" s="1"/>
      <c r="E19" s="1"/>
      <c r="F19" s="1"/>
      <c r="G19" s="1"/>
      <c r="H19" s="1"/>
      <c r="K19" s="19">
        <v>0.01</v>
      </c>
      <c r="L19" s="19">
        <v>2.31</v>
      </c>
    </row>
    <row r="20" spans="1:12" ht="21" x14ac:dyDescent="0.4">
      <c r="A20" s="8" t="s">
        <v>15</v>
      </c>
      <c r="K20" s="19">
        <v>0.05</v>
      </c>
      <c r="L20" s="19">
        <v>1.64</v>
      </c>
    </row>
    <row r="21" spans="1:12" ht="21" x14ac:dyDescent="0.4">
      <c r="A21" s="1" t="s">
        <v>16</v>
      </c>
      <c r="B21" s="1"/>
      <c r="K21" s="19">
        <v>0.1</v>
      </c>
      <c r="L21" s="19">
        <v>1.29</v>
      </c>
    </row>
    <row r="22" spans="1:12" ht="21" x14ac:dyDescent="0.4">
      <c r="A22" s="1" t="s">
        <v>27</v>
      </c>
      <c r="B22" s="1"/>
    </row>
    <row r="23" spans="1:12" ht="21" x14ac:dyDescent="0.4">
      <c r="B23" s="1"/>
    </row>
    <row r="24" spans="1:12" ht="21" x14ac:dyDescent="0.4">
      <c r="A24" s="1" t="s">
        <v>18</v>
      </c>
      <c r="B24" s="1"/>
    </row>
    <row r="26" spans="1:12" ht="21" x14ac:dyDescent="0.4">
      <c r="A26" s="1" t="s">
        <v>19</v>
      </c>
    </row>
  </sheetData>
  <mergeCells count="8">
    <mergeCell ref="A8:F8"/>
    <mergeCell ref="H8:L8"/>
    <mergeCell ref="K2:L2"/>
    <mergeCell ref="A2:A3"/>
    <mergeCell ref="B2:C2"/>
    <mergeCell ref="D2:E2"/>
    <mergeCell ref="H2:H3"/>
    <mergeCell ref="I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Контрольный пример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Алла</dc:creator>
  <cp:lastModifiedBy>Самсонова</cp:lastModifiedBy>
  <dcterms:created xsi:type="dcterms:W3CDTF">2017-05-23T07:34:04Z</dcterms:created>
  <dcterms:modified xsi:type="dcterms:W3CDTF">2018-04-22T10:04:58Z</dcterms:modified>
</cp:coreProperties>
</file>